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13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E9" i="1"/>
  <c r="E8" i="1"/>
  <c r="E7" i="1"/>
  <c r="E6" i="1"/>
</calcChain>
</file>

<file path=xl/sharedStrings.xml><?xml version="1.0" encoding="utf-8"?>
<sst xmlns="http://schemas.openxmlformats.org/spreadsheetml/2006/main" count="48" uniqueCount="35">
  <si>
    <t>Должность</t>
  </si>
  <si>
    <t>Среднесписочная численность работников всего:</t>
  </si>
  <si>
    <t>с территории Херсонской области:</t>
  </si>
  <si>
    <t>с территории Запорожской области:</t>
  </si>
  <si>
    <t>из них, прибывших</t>
  </si>
  <si>
    <t>с территории ДНР:</t>
  </si>
  <si>
    <t>с территории ЛНР:</t>
  </si>
  <si>
    <t>из них, с территории Украины:</t>
  </si>
  <si>
    <t>Приложение 1</t>
  </si>
  <si>
    <t>Численность работников из других регионов (РФ)*:</t>
  </si>
  <si>
    <t>**Иных иностранных работников отмечать в таблице не требуется.</t>
  </si>
  <si>
    <t>* Только принятых на работу в 2024 году</t>
  </si>
  <si>
    <t xml:space="preserve">Сведения о работниках из других регионов РФ, в том числе из Донецкой Народной Республики, Луганской Народной Республики, Херсонской области, Запорожской области и Украины**, прибывших на территорию Калужской области в 2024 году. </t>
  </si>
  <si>
    <t>Численность иностранных работников:</t>
  </si>
  <si>
    <r>
      <t xml:space="preserve">
</t>
    </r>
    <r>
      <rPr>
        <b/>
        <sz val="11"/>
        <color theme="1"/>
        <rFont val="Times New Roman"/>
        <family val="1"/>
        <charset val="204"/>
      </rPr>
      <t>№ п/п</t>
    </r>
  </si>
  <si>
    <r>
      <rPr>
        <b/>
        <sz val="11"/>
        <color theme="1"/>
        <rFont val="Times New Roman"/>
        <family val="1"/>
        <charset val="204"/>
      </rPr>
      <t>Пол</t>
    </r>
    <r>
      <rPr>
        <sz val="11"/>
        <color theme="1"/>
        <rFont val="Times New Roman"/>
        <family val="1"/>
        <charset val="204"/>
      </rPr>
      <t xml:space="preserve">
(«м» или «ж»)</t>
    </r>
  </si>
  <si>
    <r>
      <rPr>
        <b/>
        <sz val="11"/>
        <color theme="1"/>
        <rFont val="Times New Roman"/>
        <family val="1"/>
        <charset val="204"/>
      </rPr>
      <t>Возраст</t>
    </r>
    <r>
      <rPr>
        <sz val="11"/>
        <color theme="1"/>
        <rFont val="Times New Roman"/>
        <family val="1"/>
        <charset val="204"/>
      </rPr>
      <t xml:space="preserve">
</t>
    </r>
    <r>
      <rPr>
        <i/>
        <sz val="11"/>
        <color theme="1"/>
        <rFont val="Times New Roman"/>
        <family val="1"/>
        <charset val="204"/>
      </rPr>
      <t>(полных лет)</t>
    </r>
  </si>
  <si>
    <r>
      <rPr>
        <b/>
        <sz val="11"/>
        <color theme="1"/>
        <rFont val="Times New Roman"/>
        <family val="1"/>
        <charset val="204"/>
      </rPr>
      <t>Регион выезда</t>
    </r>
    <r>
      <rPr>
        <sz val="11"/>
        <color theme="1"/>
        <rFont val="Times New Roman"/>
        <family val="1"/>
        <charset val="204"/>
      </rPr>
      <t xml:space="preserve">
</t>
    </r>
    <r>
      <rPr>
        <i/>
        <sz val="11"/>
        <color theme="1"/>
        <rFont val="Times New Roman"/>
        <family val="1"/>
        <charset val="204"/>
      </rPr>
      <t>(Субъекты РФ, Украина)</t>
    </r>
  </si>
  <si>
    <r>
      <rPr>
        <b/>
        <sz val="11"/>
        <color theme="1"/>
        <rFont val="Times New Roman"/>
        <family val="1"/>
        <charset val="204"/>
      </rPr>
      <t>Условия работы</t>
    </r>
    <r>
      <rPr>
        <sz val="11"/>
        <color theme="1"/>
        <rFont val="Times New Roman"/>
        <family val="1"/>
        <charset val="204"/>
      </rPr>
      <t xml:space="preserve">
</t>
    </r>
    <r>
      <rPr>
        <i/>
        <sz val="11"/>
        <color theme="1"/>
        <rFont val="Times New Roman"/>
        <family val="1"/>
        <charset val="204"/>
      </rPr>
      <t xml:space="preserve"> (временная, постоянная, вахтовый метод, удаленная или др.)</t>
    </r>
  </si>
  <si>
    <r>
      <rPr>
        <b/>
        <sz val="11"/>
        <color theme="1"/>
        <rFont val="Times New Roman"/>
        <family val="1"/>
        <charset val="204"/>
      </rPr>
      <t>Среднемесячная заработная плата</t>
    </r>
    <r>
      <rPr>
        <sz val="11"/>
        <color theme="1"/>
        <rFont val="Times New Roman"/>
        <family val="1"/>
        <charset val="204"/>
      </rPr>
      <t xml:space="preserve">
 </t>
    </r>
    <r>
      <rPr>
        <i/>
        <sz val="11"/>
        <color theme="1"/>
        <rFont val="Times New Roman"/>
        <family val="1"/>
        <charset val="204"/>
      </rPr>
      <t>(руб.)</t>
    </r>
  </si>
  <si>
    <r>
      <rPr>
        <b/>
        <sz val="11"/>
        <color theme="1"/>
        <rFont val="Times New Roman"/>
        <family val="1"/>
        <charset val="204"/>
      </rPr>
      <t>Уровень образования</t>
    </r>
    <r>
      <rPr>
        <sz val="11"/>
        <color theme="1"/>
        <rFont val="Times New Roman"/>
        <family val="1"/>
        <charset val="204"/>
      </rPr>
      <t xml:space="preserve">
(</t>
    </r>
    <r>
      <rPr>
        <i/>
        <sz val="11"/>
        <color theme="1"/>
        <rFont val="Times New Roman"/>
        <family val="1"/>
        <charset val="204"/>
      </rPr>
      <t>- высшее;
-среднее (в т. ч. начальное профессиональное);
- среднее общее(11 классов);
- Основное общее (9 классов)</t>
    </r>
  </si>
  <si>
    <r>
      <rPr>
        <b/>
        <sz val="11"/>
        <color theme="1"/>
        <rFont val="Times New Roman"/>
        <family val="1"/>
        <charset val="204"/>
      </rPr>
      <t>Меры содействия обустройству работников, оказываемые организацией, релокационный пакет</t>
    </r>
    <r>
      <rPr>
        <sz val="11"/>
        <color theme="1"/>
        <rFont val="Times New Roman"/>
        <family val="1"/>
        <charset val="204"/>
      </rPr>
      <t xml:space="preserve">
(</t>
    </r>
    <r>
      <rPr>
        <i/>
        <sz val="11"/>
        <color theme="1"/>
        <rFont val="Times New Roman"/>
        <family val="1"/>
        <charset val="204"/>
      </rPr>
      <t>-Компенсация расходов за найм жилья; 
-оплата проезда до места работы; 
-предоставление общежития или др.)</t>
    </r>
  </si>
  <si>
    <t>Ф.И.О., должность, контакты исполнителя: ___________________________________________________</t>
  </si>
  <si>
    <t>ж</t>
  </si>
  <si>
    <t>высшее</t>
  </si>
  <si>
    <t>ведущий эксперт</t>
  </si>
  <si>
    <t>постоянная</t>
  </si>
  <si>
    <t>нет</t>
  </si>
  <si>
    <t>Калужская область</t>
  </si>
  <si>
    <r>
      <t xml:space="preserve">Информация о наличии работников, прибывших из других регионов и осуществляющих трудовую деятельность в 
___________________________________________________________________________________________________________________
</t>
    </r>
    <r>
      <rPr>
        <sz val="9"/>
        <color theme="1"/>
        <rFont val="Times New Roman"/>
        <family val="1"/>
        <charset val="204"/>
      </rPr>
      <t>(полное наименование организации, адрес)</t>
    </r>
    <r>
      <rPr>
        <sz val="12"/>
        <color theme="1"/>
        <rFont val="Times New Roman"/>
        <family val="1"/>
        <charset val="204"/>
      </rPr>
      <t xml:space="preserve">
С 01.01.2024 г. по 26.09.2024 г.
                            </t>
    </r>
    <r>
      <rPr>
        <sz val="9"/>
        <color theme="1"/>
        <rFont val="Times New Roman"/>
        <family val="1"/>
        <charset val="204"/>
      </rPr>
      <t xml:space="preserve"> (дата)</t>
    </r>
  </si>
  <si>
    <t>врио главы</t>
  </si>
  <si>
    <t>уборщик служебных помещений</t>
  </si>
  <si>
    <t>м</t>
  </si>
  <si>
    <t>водитель</t>
  </si>
  <si>
    <t xml:space="preserve">среднее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</si>
</sst>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u/>
      <sz val="12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0" xfId="0" applyFont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4" fillId="0" borderId="1" xfId="0" applyFont="1" applyBorder="1"/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left"/>
    </xf>
    <xf numFmtId="0" fontId="1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="90" zoomScaleNormal="90" workbookViewId="0">
      <selection activeCell="Q7" sqref="Q7"/>
    </sheetView>
  </sheetViews>
  <sheetFormatPr defaultRowHeight="15" x14ac:dyDescent="0.25"/>
  <cols>
    <col min="1" max="1" width="9" customWidth="1"/>
    <col min="2" max="2" width="14.5703125" customWidth="1"/>
    <col min="3" max="3" width="14" customWidth="1"/>
    <col min="4" max="4" width="21.28515625" customWidth="1"/>
    <col min="5" max="5" width="31" customWidth="1"/>
    <col min="6" max="6" width="27.5703125" customWidth="1"/>
    <col min="7" max="7" width="27" customWidth="1"/>
    <col min="8" max="8" width="18.7109375" customWidth="1"/>
    <col min="9" max="9" width="46.140625" customWidth="1"/>
  </cols>
  <sheetData>
    <row r="1" spans="1:9" ht="15.75" x14ac:dyDescent="0.25">
      <c r="A1" s="5"/>
      <c r="B1" s="5"/>
      <c r="C1" s="5"/>
      <c r="D1" s="5"/>
      <c r="E1" s="5"/>
      <c r="F1" s="5"/>
      <c r="G1" s="5"/>
      <c r="H1" s="5"/>
      <c r="I1" s="6" t="s">
        <v>8</v>
      </c>
    </row>
    <row r="2" spans="1:9" ht="89.25" customHeight="1" x14ac:dyDescent="0.25">
      <c r="A2" s="17" t="s">
        <v>29</v>
      </c>
      <c r="B2" s="17"/>
      <c r="C2" s="17"/>
      <c r="D2" s="17"/>
      <c r="E2" s="17"/>
      <c r="F2" s="17"/>
      <c r="G2" s="17"/>
      <c r="H2" s="17"/>
      <c r="I2" s="17"/>
    </row>
    <row r="3" spans="1:9" ht="16.5" customHeight="1" x14ac:dyDescent="0.25">
      <c r="A3" s="20" t="s">
        <v>1</v>
      </c>
      <c r="B3" s="20"/>
      <c r="C3" s="20"/>
      <c r="D3" s="20"/>
      <c r="E3" s="14"/>
      <c r="F3" s="24" t="s">
        <v>13</v>
      </c>
      <c r="G3" s="24"/>
      <c r="H3" s="15"/>
      <c r="I3" s="9"/>
    </row>
    <row r="4" spans="1:9" ht="15.75" x14ac:dyDescent="0.25">
      <c r="A4" s="21" t="s">
        <v>9</v>
      </c>
      <c r="B4" s="21"/>
      <c r="C4" s="21"/>
      <c r="D4" s="21"/>
      <c r="E4" s="16"/>
      <c r="F4" s="25" t="s">
        <v>7</v>
      </c>
      <c r="G4" s="25"/>
      <c r="H4" s="14">
        <f>COUNTIF($D$13:$D$8436,"Украина")</f>
        <v>0</v>
      </c>
      <c r="I4" s="9"/>
    </row>
    <row r="5" spans="1:9" ht="15.75" x14ac:dyDescent="0.25">
      <c r="A5" s="22" t="s">
        <v>4</v>
      </c>
      <c r="B5" s="22"/>
      <c r="C5" s="22"/>
      <c r="D5" s="22"/>
      <c r="E5" s="12"/>
      <c r="F5" s="7"/>
      <c r="G5" s="8"/>
      <c r="H5" s="9"/>
      <c r="I5" s="9"/>
    </row>
    <row r="6" spans="1:9" ht="15.75" x14ac:dyDescent="0.25">
      <c r="A6" s="23" t="s">
        <v>5</v>
      </c>
      <c r="B6" s="23"/>
      <c r="C6" s="23"/>
      <c r="D6" s="23"/>
      <c r="E6" s="14">
        <f>COUNTIF($D$13:$D$8436,"ДНР")</f>
        <v>0</v>
      </c>
      <c r="F6" s="7"/>
      <c r="G6" s="8"/>
      <c r="H6" s="9"/>
      <c r="I6" s="9"/>
    </row>
    <row r="7" spans="1:9" ht="15.75" x14ac:dyDescent="0.25">
      <c r="A7" s="23" t="s">
        <v>6</v>
      </c>
      <c r="B7" s="23"/>
      <c r="C7" s="23"/>
      <c r="D7" s="23"/>
      <c r="E7" s="14">
        <f>COUNTIF($D$13:$D$8436,"ЛНР")</f>
        <v>0</v>
      </c>
      <c r="F7" s="7"/>
      <c r="G7" s="8"/>
      <c r="H7" s="9"/>
      <c r="I7" s="9"/>
    </row>
    <row r="8" spans="1:9" ht="16.5" customHeight="1" x14ac:dyDescent="0.25">
      <c r="A8" s="23" t="s">
        <v>2</v>
      </c>
      <c r="B8" s="23"/>
      <c r="C8" s="23"/>
      <c r="D8" s="23"/>
      <c r="E8" s="14">
        <f>COUNTIF($D$13:$D$8436,"Херсонская область")</f>
        <v>0</v>
      </c>
      <c r="F8" s="7"/>
      <c r="G8" s="8"/>
      <c r="H8" s="9"/>
      <c r="I8" s="9"/>
    </row>
    <row r="9" spans="1:9" ht="15.75" x14ac:dyDescent="0.25">
      <c r="A9" s="23" t="s">
        <v>3</v>
      </c>
      <c r="B9" s="23"/>
      <c r="C9" s="23"/>
      <c r="D9" s="23"/>
      <c r="E9" s="14">
        <f>COUNTIF($D$13:$D$8436,"Запорожская область")</f>
        <v>0</v>
      </c>
      <c r="F9" s="7"/>
      <c r="G9" s="8"/>
      <c r="H9" s="9"/>
      <c r="I9" s="9"/>
    </row>
    <row r="10" spans="1:9" ht="15.75" x14ac:dyDescent="0.25">
      <c r="A10" s="8"/>
      <c r="B10" s="8"/>
      <c r="C10" s="11"/>
      <c r="D10" s="8"/>
      <c r="E10" s="8"/>
      <c r="F10" s="7"/>
      <c r="G10" s="8"/>
      <c r="H10" s="9"/>
      <c r="I10" s="9"/>
    </row>
    <row r="11" spans="1:9" ht="41.25" customHeight="1" x14ac:dyDescent="0.25">
      <c r="A11" s="18" t="s">
        <v>12</v>
      </c>
      <c r="B11" s="18"/>
      <c r="C11" s="18"/>
      <c r="D11" s="18"/>
      <c r="E11" s="18"/>
      <c r="F11" s="18"/>
      <c r="G11" s="18"/>
      <c r="H11" s="18"/>
      <c r="I11" s="18"/>
    </row>
    <row r="12" spans="1:9" ht="105" customHeight="1" x14ac:dyDescent="0.25">
      <c r="A12" s="4" t="s">
        <v>14</v>
      </c>
      <c r="B12" s="4" t="s">
        <v>15</v>
      </c>
      <c r="C12" s="4" t="s">
        <v>16</v>
      </c>
      <c r="D12" s="4" t="s">
        <v>17</v>
      </c>
      <c r="E12" s="4" t="s">
        <v>20</v>
      </c>
      <c r="F12" s="13" t="s">
        <v>0</v>
      </c>
      <c r="G12" s="4" t="s">
        <v>18</v>
      </c>
      <c r="H12" s="4" t="s">
        <v>19</v>
      </c>
      <c r="I12" s="4" t="s">
        <v>21</v>
      </c>
    </row>
    <row r="13" spans="1:9" x14ac:dyDescent="0.25">
      <c r="A13" s="2">
        <v>1</v>
      </c>
      <c r="B13" s="2" t="s">
        <v>23</v>
      </c>
      <c r="C13" s="2">
        <v>24</v>
      </c>
      <c r="D13" s="2" t="s">
        <v>28</v>
      </c>
      <c r="E13" s="2" t="s">
        <v>24</v>
      </c>
      <c r="F13" s="2" t="s">
        <v>25</v>
      </c>
      <c r="G13" s="2" t="s">
        <v>26</v>
      </c>
      <c r="H13" s="2"/>
      <c r="I13" s="2" t="s">
        <v>27</v>
      </c>
    </row>
    <row r="14" spans="1:9" x14ac:dyDescent="0.25">
      <c r="A14" s="2">
        <v>2</v>
      </c>
      <c r="B14" s="2" t="s">
        <v>23</v>
      </c>
      <c r="C14" s="2">
        <v>53</v>
      </c>
      <c r="D14" s="2" t="s">
        <v>28</v>
      </c>
      <c r="E14" s="2" t="s">
        <v>24</v>
      </c>
      <c r="F14" s="2" t="s">
        <v>30</v>
      </c>
      <c r="G14" s="2" t="s">
        <v>26</v>
      </c>
      <c r="H14" s="2"/>
      <c r="I14" s="2" t="s">
        <v>27</v>
      </c>
    </row>
    <row r="15" spans="1:9" x14ac:dyDescent="0.25">
      <c r="A15" s="2">
        <v>3</v>
      </c>
      <c r="B15" s="2" t="s">
        <v>23</v>
      </c>
      <c r="C15" s="2">
        <v>66</v>
      </c>
      <c r="D15" s="2" t="s">
        <v>28</v>
      </c>
      <c r="E15" s="2" t="s">
        <v>34</v>
      </c>
      <c r="F15" s="2" t="s">
        <v>31</v>
      </c>
      <c r="G15" s="2" t="s">
        <v>26</v>
      </c>
      <c r="H15" s="26"/>
      <c r="I15" s="2" t="s">
        <v>27</v>
      </c>
    </row>
    <row r="16" spans="1:9" x14ac:dyDescent="0.25">
      <c r="A16" s="2">
        <v>4</v>
      </c>
      <c r="B16" s="2" t="s">
        <v>32</v>
      </c>
      <c r="C16" s="2">
        <v>63</v>
      </c>
      <c r="D16" s="2" t="s">
        <v>28</v>
      </c>
      <c r="E16" s="2" t="s">
        <v>34</v>
      </c>
      <c r="F16" s="2" t="s">
        <v>33</v>
      </c>
      <c r="G16" s="2" t="s">
        <v>26</v>
      </c>
      <c r="H16" s="26"/>
      <c r="I16" s="2" t="s">
        <v>27</v>
      </c>
    </row>
    <row r="17" spans="1:9" x14ac:dyDescent="0.25">
      <c r="A17" s="2">
        <v>5</v>
      </c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2">
        <v>6</v>
      </c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2">
        <v>7</v>
      </c>
      <c r="B19" s="2"/>
      <c r="C19" s="2"/>
      <c r="D19" s="2"/>
      <c r="E19" s="2"/>
      <c r="F19" s="2"/>
      <c r="G19" s="2"/>
      <c r="H19" s="2"/>
      <c r="I19" s="2"/>
    </row>
    <row r="20" spans="1:9" ht="17.25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ht="17.25" x14ac:dyDescent="0.25">
      <c r="A21" s="19" t="s">
        <v>22</v>
      </c>
      <c r="B21" s="19"/>
      <c r="C21" s="19"/>
      <c r="D21" s="19"/>
      <c r="E21" s="19"/>
      <c r="F21" s="1"/>
      <c r="G21" s="1"/>
      <c r="H21" s="1"/>
      <c r="I21" s="1"/>
    </row>
    <row r="22" spans="1:9" ht="16.5" customHeight="1" x14ac:dyDescent="0.25">
      <c r="A22" s="10" t="s">
        <v>11</v>
      </c>
      <c r="B22" s="10"/>
      <c r="C22" s="10"/>
      <c r="D22" s="10"/>
      <c r="E22" s="10"/>
      <c r="F22" s="1"/>
      <c r="G22" s="1"/>
      <c r="H22" s="1"/>
      <c r="I22" s="1"/>
    </row>
    <row r="23" spans="1:9" ht="12.75" customHeight="1" x14ac:dyDescent="0.25">
      <c r="A23" s="3" t="s">
        <v>10</v>
      </c>
      <c r="B23" s="1"/>
      <c r="C23" s="1"/>
      <c r="D23" s="1"/>
      <c r="E23" s="1"/>
      <c r="F23" s="1"/>
      <c r="G23" s="1"/>
      <c r="H23" s="1"/>
      <c r="I23" s="1"/>
    </row>
    <row r="24" spans="1:9" ht="17.25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ht="17.25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ht="17.25" x14ac:dyDescent="0.25">
      <c r="A26" s="1"/>
      <c r="B26" s="1"/>
      <c r="C26" s="1"/>
      <c r="D26" s="1"/>
      <c r="E26" s="1"/>
      <c r="F26" s="1"/>
      <c r="G26" s="1"/>
      <c r="H26" s="1"/>
      <c r="I26" s="1"/>
    </row>
  </sheetData>
  <mergeCells count="12">
    <mergeCell ref="A2:I2"/>
    <mergeCell ref="A11:I11"/>
    <mergeCell ref="A21:E21"/>
    <mergeCell ref="A3:D3"/>
    <mergeCell ref="A4:D4"/>
    <mergeCell ref="A5:D5"/>
    <mergeCell ref="A6:D6"/>
    <mergeCell ref="F3:G3"/>
    <mergeCell ref="F4:G4"/>
    <mergeCell ref="A8:D8"/>
    <mergeCell ref="A9:D9"/>
    <mergeCell ref="A7:D7"/>
  </mergeCells>
  <pageMargins left="0.25" right="0.25" top="0.75" bottom="0.75" header="0.3" footer="0.3"/>
  <pageSetup paperSize="9"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труда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Крупенников</dc:creator>
  <cp:lastModifiedBy>NPriski</cp:lastModifiedBy>
  <cp:lastPrinted>2024-09-11T09:36:59Z</cp:lastPrinted>
  <dcterms:created xsi:type="dcterms:W3CDTF">2022-08-30T11:15:54Z</dcterms:created>
  <dcterms:modified xsi:type="dcterms:W3CDTF">2024-09-27T07:29:17Z</dcterms:modified>
</cp:coreProperties>
</file>