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1840" windowHeight="7368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D8" i="2" l="1"/>
  <c r="C11" i="2"/>
  <c r="B11" i="2"/>
  <c r="D9" i="2"/>
  <c r="D11" i="2" l="1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<sst xmlns="http://schemas.openxmlformats.org/spreadsheetml/2006/main" count="11" uniqueCount="11">
  <si>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</si>
  <si>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</si>
  <si>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</si>
  <si>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</si>
  <si>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</si>
  <si>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</si>
  <si>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"Развитие культуры сельского поселения "Село Попелево"</t>
  </si>
  <si>
    <t>Муниципальная программа "Благоустройство территории муниципального образования сельского поселения "Село Попелево"</t>
  </si>
  <si>
    <t>Приложение № 3 к пояснительной записке  к годовому отчету об исполнении бюджета МО СП "Село Попелево" за 2024 год</t>
  </si>
  <si>
    <t>Исполнение бюджета МО СП " Село Попелево"по муниципальным программам за 2024 год</t>
  </si>
  <si>
    <t>Муниципальная программа «Повышение уровня эффективности бюджетных расходов сельского поселения «Село Попелево»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</si>
</sst>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165" fontId="10" fillId="0" borderId="3" xfId="6" applyNumberFormat="1" applyFont="1" applyFill="1" applyBorder="1">
      <alignment horizontal="center" vertical="center" wrapText="1"/>
    </xf>
    <xf numFmtId="49" fontId="7" fillId="0" borderId="2" xfId="8" applyNumberFormat="1" applyFont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topLeftCell="A4" zoomScaleNormal="100" zoomScaleSheetLayoutView="100" workbookViewId="0">
      <selection activeCell="A17" sqref="A17"/>
    </sheetView>
  </sheetViews>
  <sheetFormatPr defaultColWidth="9.109375" defaultRowHeight="13.8" x14ac:dyDescent="0.25"/>
  <cols>
    <col min="1" max="1" width="50.5546875" style="1" customWidth="1"/>
    <col min="2" max="2" width="18.44140625" style="8" customWidth="1"/>
    <col min="3" max="3" width="17.44140625" style="8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20"/>
      <c r="B1" s="21"/>
      <c r="C1" s="14" t="s">
        <v>8</v>
      </c>
      <c r="D1" s="14"/>
    </row>
    <row r="2" spans="1:4" x14ac:dyDescent="0.25">
      <c r="A2" s="20"/>
      <c r="B2" s="21"/>
      <c r="C2" s="5"/>
      <c r="D2" s="2"/>
    </row>
    <row r="3" spans="1:4" ht="36.6" customHeight="1" x14ac:dyDescent="0.3">
      <c r="A3" s="13" t="s">
        <v>9</v>
      </c>
      <c r="B3" s="13"/>
      <c r="C3" s="13"/>
      <c r="D3" s="13"/>
    </row>
    <row r="4" spans="1:4" ht="15.6" x14ac:dyDescent="0.3">
      <c r="A4" s="22"/>
      <c r="B4" s="23"/>
      <c r="C4" s="23"/>
      <c r="D4" s="2"/>
    </row>
    <row r="5" spans="1:4" x14ac:dyDescent="0.25">
      <c r="A5" s="24" t="s">
        <v>0</v>
      </c>
      <c r="B5" s="25"/>
      <c r="C5" s="25"/>
      <c r="D5" s="2"/>
    </row>
    <row r="6" spans="1:4" x14ac:dyDescent="0.25">
      <c r="A6" s="17" t="s">
        <v>5</v>
      </c>
      <c r="B6" s="15" t="s">
        <v>1</v>
      </c>
      <c r="C6" s="15" t="s">
        <v>2</v>
      </c>
      <c r="D6" s="17" t="s">
        <v>4</v>
      </c>
    </row>
    <row r="7" spans="1:4" x14ac:dyDescent="0.25">
      <c r="A7" s="18"/>
      <c r="B7" s="16"/>
      <c r="C7" s="16"/>
      <c r="D7" s="19"/>
    </row>
    <row r="8" spans="1:4" ht="39.6" x14ac:dyDescent="0.25">
      <c r="A8" s="10" t="s">
        <v>10</v>
      </c>
      <c r="B8" s="11">
        <v>1638360</v>
      </c>
      <c r="C8" s="11">
        <v>1615351.1</v>
      </c>
      <c r="D8" s="9">
        <f>C8/B8*100</f>
        <v>98.59561390658952</v>
      </c>
    </row>
    <row r="9" spans="1:4" ht="26.4" x14ac:dyDescent="0.25">
      <c r="A9" s="10" t="s">
        <v>6</v>
      </c>
      <c r="B9" s="11">
        <v>1732500</v>
      </c>
      <c r="C9" s="11">
        <v>1412065.24</v>
      </c>
      <c r="D9" s="4">
        <f>C9/B9*100</f>
        <v>81.504487157287159</v>
      </c>
    </row>
    <row r="10" spans="1:4" ht="39.6" x14ac:dyDescent="0.25">
      <c r="A10" s="10" t="s">
        <v>7</v>
      </c>
      <c r="B10" s="11">
        <v>954944</v>
      </c>
      <c r="C10" s="11">
        <v>616622.30000000005</v>
      </c>
      <c r="D10" s="4">
        <f t="shared" ref="D10:D11" si="0">C10/B10*100</f>
        <v>64.571566500234582</v>
      </c>
    </row>
    <row r="11" spans="1:4" ht="24" customHeight="1" x14ac:dyDescent="0.25">
      <c r="A11" s="3" t="s">
        <v>3</v>
      </c>
      <c r="B11" s="6">
        <f>SUM(B8:B10)</f>
        <v>4325804</v>
      </c>
      <c r="C11" s="6">
        <f>SUM(C8:C10)</f>
        <v>3644038.6399999997</v>
      </c>
      <c r="D11" s="4">
        <f t="shared" si="0"/>
        <v>84.239568875520007</v>
      </c>
    </row>
    <row r="12" spans="1:4" x14ac:dyDescent="0.25">
      <c r="A12" s="2"/>
      <c r="B12" s="5"/>
      <c r="C12" s="5"/>
      <c r="D12" s="2"/>
    </row>
    <row r="13" spans="1:4" x14ac:dyDescent="0.25">
      <c r="A13" s="12"/>
      <c r="B13" s="12"/>
      <c r="C13" s="7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KGA</cp:lastModifiedBy>
  <cp:lastPrinted>2025-03-13T05:46:33Z</cp:lastPrinted>
  <dcterms:created xsi:type="dcterms:W3CDTF">2022-01-26T12:14:43Z</dcterms:created>
  <dcterms:modified xsi:type="dcterms:W3CDTF">2025-03-13T06:48:02Z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