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плюсково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19" i="2" l="1"/>
  <c r="O19" i="2"/>
  <c r="P19" i="2"/>
  <c r="R19" i="2"/>
  <c r="S19" i="2"/>
</calcChain>
</file>

<file path=xl/sharedStrings.xml><?xml version="1.0" encoding="utf-8"?>
<sst xmlns="http://schemas.openxmlformats.org/spreadsheetml/2006/main" count="95" uniqueCount="70">
  <si>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</si>
  <si>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</si>
  <si>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</si>
  <si>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</si>
  <si>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</si>
  <si>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</si>
  <si>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</si>
  <si>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</si>
  <si>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</si>
  <si>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101010035000003296164360240001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</si>
  <si>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</si>
  <si>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</si>
  <si>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Плюсково"</t>
  </si>
  <si>
    <t>1</t>
  </si>
  <si>
    <t>101010048000002296164360240001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</si>
  <si>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</si>
  <si>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</si>
  <si>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13</t>
  </si>
  <si>
    <t>105010036000003296164360240001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</si>
  <si>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</si>
  <si>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</si>
  <si>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</si>
  <si>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106100037000002296164360240001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</si>
  <si>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</si>
  <si>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</si>
  <si>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</si>
  <si>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106100038000002296164360240001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</si>
  <si>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</si>
  <si>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</si>
  <si>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</si>
  <si>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106100038000003296164360240001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</si>
  <si>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</si>
  <si>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</si>
  <si>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</si>
  <si>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108010039000002296164360240001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</si>
  <si>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</si>
  <si>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23810804020011000110</t>
  </si>
  <si>
    <t>6</t>
  </si>
  <si>
    <t>111100040000002296164360240001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</si>
  <si>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</si>
  <si>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23811105025100000120</t>
  </si>
  <si>
    <t>7</t>
  </si>
  <si>
    <t>117100041000002296164360240001</t>
  </si>
  <si>
    <t>Средства самообложения граждан, зачисляемые в бюджеты сельских поселений</t>
  </si>
  <si>
    <t>23811714030100000150</t>
  </si>
  <si>
    <t>8</t>
  </si>
  <si>
    <t>202100979000003296164360240001</t>
  </si>
  <si>
    <t>Дотации бюджетам сельских поселений на выравнивание бюджетной обеспеченности за счет средств областного бюджета</t>
  </si>
  <si>
    <t>23820215001100315150</t>
  </si>
  <si>
    <t>9</t>
  </si>
  <si>
    <t>202100980000003296164360240001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</si>
  <si>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</si>
  <si>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23820235118100000150</t>
  </si>
  <si>
    <t>10</t>
  </si>
  <si>
    <t>202100981000003296164360240001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</si>
  <si>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</si>
  <si>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23820240014100480150</t>
  </si>
  <si>
    <t>11</t>
  </si>
  <si>
    <t>202100981000004296164360240001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</si>
  <si>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</si>
  <si>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23820240014100481150</t>
  </si>
  <si>
    <t>12</t>
  </si>
  <si>
    <t>Всего</t>
  </si>
  <si>
    <t>9000</t>
  </si>
  <si>
    <t>Реестр источников доходов бюджета СП "Деревня Плюсково"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</si>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</sst>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49" fontId="8" fillId="0" borderId="1" xfId="6" applyNumberFormat="1" applyFont="1" applyAlignment="1" applyProtection="1">
      <alignment horizontal="center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9" customHeight="1" x14ac:dyDescent="0.35">
      <c r="A1" s="27" t="s">
        <v>64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7" customHeight="1" x14ac:dyDescent="0.25">
      <c r="A3" s="25" t="s">
        <v>0</v>
      </c>
      <c r="B3" s="25" t="s">
        <v>1</v>
      </c>
      <c r="C3" s="26"/>
      <c r="D3" s="25" t="s">
        <v>2</v>
      </c>
      <c r="E3" s="26"/>
      <c r="F3" s="26"/>
      <c r="G3" s="26"/>
      <c r="H3" s="26"/>
      <c r="I3" s="26"/>
      <c r="J3" s="26"/>
      <c r="K3" s="26"/>
      <c r="L3" s="25" t="s">
        <v>3</v>
      </c>
      <c r="M3" s="25" t="s">
        <v>4</v>
      </c>
      <c r="N3" s="23" t="s">
        <v>65</v>
      </c>
      <c r="O3" s="21" t="s">
        <v>5</v>
      </c>
      <c r="P3" s="23" t="s">
        <v>66</v>
      </c>
      <c r="Q3" s="25" t="s">
        <v>6</v>
      </c>
      <c r="R3" s="26"/>
      <c r="S3" s="26"/>
      <c r="T3" s="2"/>
    </row>
    <row r="4" spans="1:20" ht="51.2" customHeight="1" x14ac:dyDescent="0.25">
      <c r="A4" s="26"/>
      <c r="B4" s="26"/>
      <c r="C4" s="26"/>
      <c r="D4" s="25" t="s">
        <v>7</v>
      </c>
      <c r="E4" s="26"/>
      <c r="F4" s="26"/>
      <c r="G4" s="26"/>
      <c r="H4" s="26"/>
      <c r="I4" s="26"/>
      <c r="J4" s="26"/>
      <c r="K4" s="9" t="s">
        <v>8</v>
      </c>
      <c r="L4" s="26"/>
      <c r="M4" s="26"/>
      <c r="N4" s="24"/>
      <c r="O4" s="22"/>
      <c r="P4" s="24"/>
      <c r="Q4" s="15" t="s">
        <v>67</v>
      </c>
      <c r="R4" s="15" t="s">
        <v>68</v>
      </c>
      <c r="S4" s="15" t="s">
        <v>69</v>
      </c>
      <c r="T4" s="2"/>
    </row>
    <row r="5" spans="1:20" ht="15" customHeight="1" x14ac:dyDescent="0.25">
      <c r="A5" s="9">
        <v>1</v>
      </c>
      <c r="B5" s="25">
        <v>2</v>
      </c>
      <c r="C5" s="26"/>
      <c r="D5" s="25">
        <v>3</v>
      </c>
      <c r="E5" s="26"/>
      <c r="F5" s="26"/>
      <c r="G5" s="26"/>
      <c r="H5" s="26"/>
      <c r="I5" s="26"/>
      <c r="J5" s="26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19" t="s">
        <v>10</v>
      </c>
      <c r="C6" s="20"/>
      <c r="D6" s="17" t="s">
        <v>11</v>
      </c>
      <c r="E6" s="18"/>
      <c r="F6" s="18"/>
      <c r="G6" s="18"/>
      <c r="H6" s="18"/>
      <c r="I6" s="18"/>
      <c r="J6" s="18"/>
      <c r="K6" s="11" t="s">
        <v>10</v>
      </c>
      <c r="L6" s="11" t="s">
        <v>12</v>
      </c>
      <c r="M6" s="12" t="s">
        <v>13</v>
      </c>
      <c r="N6" s="13">
        <v>5900</v>
      </c>
      <c r="O6" s="13">
        <v>7631.86</v>
      </c>
      <c r="P6" s="13">
        <v>5900</v>
      </c>
      <c r="Q6" s="13">
        <v>12000</v>
      </c>
      <c r="R6" s="13">
        <v>12300</v>
      </c>
      <c r="S6" s="13">
        <v>12600</v>
      </c>
      <c r="T6" s="2"/>
    </row>
    <row r="7" spans="1:20" ht="63.95" customHeight="1" x14ac:dyDescent="0.25">
      <c r="A7" s="10" t="s">
        <v>14</v>
      </c>
      <c r="B7" s="19" t="s">
        <v>15</v>
      </c>
      <c r="C7" s="20"/>
      <c r="D7" s="17" t="s">
        <v>16</v>
      </c>
      <c r="E7" s="18"/>
      <c r="F7" s="18"/>
      <c r="G7" s="18"/>
      <c r="H7" s="18"/>
      <c r="I7" s="18"/>
      <c r="J7" s="18"/>
      <c r="K7" s="11" t="s">
        <v>15</v>
      </c>
      <c r="L7" s="11" t="s">
        <v>12</v>
      </c>
      <c r="M7" s="12" t="s">
        <v>17</v>
      </c>
      <c r="N7" s="13">
        <v>0</v>
      </c>
      <c r="O7" s="13">
        <v>1575.28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19" t="s">
        <v>19</v>
      </c>
      <c r="C8" s="20"/>
      <c r="D8" s="17" t="s">
        <v>20</v>
      </c>
      <c r="E8" s="18"/>
      <c r="F8" s="18"/>
      <c r="G8" s="18"/>
      <c r="H8" s="18"/>
      <c r="I8" s="18"/>
      <c r="J8" s="18"/>
      <c r="K8" s="11" t="s">
        <v>19</v>
      </c>
      <c r="L8" s="11" t="s">
        <v>12</v>
      </c>
      <c r="M8" s="12" t="s">
        <v>21</v>
      </c>
      <c r="N8" s="13">
        <v>150000</v>
      </c>
      <c r="O8" s="13">
        <v>359089.11</v>
      </c>
      <c r="P8" s="13">
        <v>150000</v>
      </c>
      <c r="Q8" s="13">
        <v>360000</v>
      </c>
      <c r="R8" s="13">
        <v>363100</v>
      </c>
      <c r="S8" s="13">
        <v>391400</v>
      </c>
      <c r="T8" s="2"/>
    </row>
    <row r="9" spans="1:20" ht="63.95" customHeight="1" x14ac:dyDescent="0.25">
      <c r="A9" s="10" t="s">
        <v>22</v>
      </c>
      <c r="B9" s="19" t="s">
        <v>23</v>
      </c>
      <c r="C9" s="20"/>
      <c r="D9" s="17" t="s">
        <v>24</v>
      </c>
      <c r="E9" s="18"/>
      <c r="F9" s="18"/>
      <c r="G9" s="18"/>
      <c r="H9" s="18"/>
      <c r="I9" s="18"/>
      <c r="J9" s="18"/>
      <c r="K9" s="11" t="s">
        <v>23</v>
      </c>
      <c r="L9" s="11" t="s">
        <v>12</v>
      </c>
      <c r="M9" s="12" t="s">
        <v>25</v>
      </c>
      <c r="N9" s="13">
        <v>20000</v>
      </c>
      <c r="O9" s="13">
        <v>14704.07</v>
      </c>
      <c r="P9" s="13">
        <v>20000</v>
      </c>
      <c r="Q9" s="13">
        <v>1000</v>
      </c>
      <c r="R9" s="13">
        <v>1100</v>
      </c>
      <c r="S9" s="13">
        <v>1200</v>
      </c>
      <c r="T9" s="2"/>
    </row>
    <row r="10" spans="1:20" ht="63.95" customHeight="1" x14ac:dyDescent="0.25">
      <c r="A10" s="10" t="s">
        <v>26</v>
      </c>
      <c r="B10" s="19" t="s">
        <v>27</v>
      </c>
      <c r="C10" s="20"/>
      <c r="D10" s="17" t="s">
        <v>28</v>
      </c>
      <c r="E10" s="18"/>
      <c r="F10" s="18"/>
      <c r="G10" s="18"/>
      <c r="H10" s="18"/>
      <c r="I10" s="18"/>
      <c r="J10" s="18"/>
      <c r="K10" s="11" t="s">
        <v>27</v>
      </c>
      <c r="L10" s="11" t="s">
        <v>12</v>
      </c>
      <c r="M10" s="12" t="s">
        <v>29</v>
      </c>
      <c r="N10" s="13">
        <v>200000</v>
      </c>
      <c r="O10" s="13">
        <v>-131242</v>
      </c>
      <c r="P10" s="13">
        <v>200000</v>
      </c>
      <c r="Q10" s="13">
        <v>276000</v>
      </c>
      <c r="R10" s="13">
        <v>290000</v>
      </c>
      <c r="S10" s="13">
        <v>296000</v>
      </c>
      <c r="T10" s="2"/>
    </row>
    <row r="11" spans="1:20" ht="63.95" customHeight="1" x14ac:dyDescent="0.25">
      <c r="A11" s="10" t="s">
        <v>30</v>
      </c>
      <c r="B11" s="19" t="s">
        <v>31</v>
      </c>
      <c r="C11" s="20"/>
      <c r="D11" s="17" t="s">
        <v>32</v>
      </c>
      <c r="E11" s="18"/>
      <c r="F11" s="18"/>
      <c r="G11" s="18"/>
      <c r="H11" s="18"/>
      <c r="I11" s="18"/>
      <c r="J11" s="18"/>
      <c r="K11" s="11" t="s">
        <v>31</v>
      </c>
      <c r="L11" s="11" t="s">
        <v>12</v>
      </c>
      <c r="M11" s="12" t="s">
        <v>33</v>
      </c>
      <c r="N11" s="13">
        <v>160000</v>
      </c>
      <c r="O11" s="13">
        <v>152288.06</v>
      </c>
      <c r="P11" s="13">
        <v>160000</v>
      </c>
      <c r="Q11" s="13">
        <v>207000</v>
      </c>
      <c r="R11" s="13">
        <v>212000</v>
      </c>
      <c r="S11" s="13">
        <v>217000</v>
      </c>
      <c r="T11" s="2"/>
    </row>
    <row r="12" spans="1:20" ht="63.95" customHeight="1" x14ac:dyDescent="0.25">
      <c r="A12" s="10" t="s">
        <v>34</v>
      </c>
      <c r="B12" s="19" t="s">
        <v>35</v>
      </c>
      <c r="C12" s="20"/>
      <c r="D12" s="17" t="s">
        <v>36</v>
      </c>
      <c r="E12" s="18"/>
      <c r="F12" s="18"/>
      <c r="G12" s="18"/>
      <c r="H12" s="18"/>
      <c r="I12" s="18"/>
      <c r="J12" s="18"/>
      <c r="K12" s="11" t="s">
        <v>35</v>
      </c>
      <c r="L12" s="11" t="s">
        <v>12</v>
      </c>
      <c r="M12" s="12" t="s">
        <v>37</v>
      </c>
      <c r="N12" s="13">
        <v>500</v>
      </c>
      <c r="O12" s="13">
        <v>200</v>
      </c>
      <c r="P12" s="13">
        <v>500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19" t="s">
        <v>39</v>
      </c>
      <c r="C13" s="20"/>
      <c r="D13" s="17" t="s">
        <v>40</v>
      </c>
      <c r="E13" s="18"/>
      <c r="F13" s="18"/>
      <c r="G13" s="18"/>
      <c r="H13" s="18"/>
      <c r="I13" s="18"/>
      <c r="J13" s="18"/>
      <c r="K13" s="11" t="s">
        <v>39</v>
      </c>
      <c r="L13" s="11" t="s">
        <v>12</v>
      </c>
      <c r="M13" s="12" t="s">
        <v>41</v>
      </c>
      <c r="N13" s="13">
        <v>31300</v>
      </c>
      <c r="O13" s="13">
        <v>31292.23</v>
      </c>
      <c r="P13" s="13">
        <v>31300</v>
      </c>
      <c r="Q13" s="13">
        <v>31300</v>
      </c>
      <c r="R13" s="13">
        <v>32500</v>
      </c>
      <c r="S13" s="13">
        <v>33800</v>
      </c>
      <c r="T13" s="2"/>
    </row>
    <row r="14" spans="1:20" ht="63.95" customHeight="1" x14ac:dyDescent="0.25">
      <c r="A14" s="10" t="s">
        <v>42</v>
      </c>
      <c r="B14" s="19" t="s">
        <v>43</v>
      </c>
      <c r="C14" s="20"/>
      <c r="D14" s="17" t="s">
        <v>44</v>
      </c>
      <c r="E14" s="18"/>
      <c r="F14" s="18"/>
      <c r="G14" s="18"/>
      <c r="H14" s="18"/>
      <c r="I14" s="18"/>
      <c r="J14" s="18"/>
      <c r="K14" s="11" t="s">
        <v>43</v>
      </c>
      <c r="L14" s="11" t="s">
        <v>12</v>
      </c>
      <c r="M14" s="12" t="s">
        <v>45</v>
      </c>
      <c r="N14" s="13">
        <v>10000</v>
      </c>
      <c r="O14" s="13">
        <v>12800</v>
      </c>
      <c r="P14" s="13">
        <v>10000</v>
      </c>
      <c r="Q14" s="13">
        <v>10000</v>
      </c>
      <c r="R14" s="13">
        <v>10000</v>
      </c>
      <c r="S14" s="13">
        <v>10000</v>
      </c>
      <c r="T14" s="2"/>
    </row>
    <row r="15" spans="1:20" ht="63.95" customHeight="1" x14ac:dyDescent="0.25">
      <c r="A15" s="10" t="s">
        <v>46</v>
      </c>
      <c r="B15" s="19" t="s">
        <v>47</v>
      </c>
      <c r="C15" s="20"/>
      <c r="D15" s="17" t="s">
        <v>48</v>
      </c>
      <c r="E15" s="18"/>
      <c r="F15" s="18"/>
      <c r="G15" s="18"/>
      <c r="H15" s="18"/>
      <c r="I15" s="18"/>
      <c r="J15" s="18"/>
      <c r="K15" s="11" t="s">
        <v>47</v>
      </c>
      <c r="L15" s="11" t="s">
        <v>12</v>
      </c>
      <c r="M15" s="12" t="s">
        <v>49</v>
      </c>
      <c r="N15" s="13">
        <v>1923025</v>
      </c>
      <c r="O15" s="13">
        <v>1762772</v>
      </c>
      <c r="P15" s="13">
        <v>1923025</v>
      </c>
      <c r="Q15" s="13">
        <v>2089936</v>
      </c>
      <c r="R15" s="13">
        <v>2089936</v>
      </c>
      <c r="S15" s="13">
        <v>2089936</v>
      </c>
      <c r="T15" s="2"/>
    </row>
    <row r="16" spans="1:20" ht="63.95" customHeight="1" x14ac:dyDescent="0.25">
      <c r="A16" s="10" t="s">
        <v>50</v>
      </c>
      <c r="B16" s="19" t="s">
        <v>51</v>
      </c>
      <c r="C16" s="20"/>
      <c r="D16" s="17" t="s">
        <v>52</v>
      </c>
      <c r="E16" s="18"/>
      <c r="F16" s="18"/>
      <c r="G16" s="18"/>
      <c r="H16" s="18"/>
      <c r="I16" s="18"/>
      <c r="J16" s="18"/>
      <c r="K16" s="11" t="s">
        <v>51</v>
      </c>
      <c r="L16" s="11" t="s">
        <v>12</v>
      </c>
      <c r="M16" s="12" t="s">
        <v>53</v>
      </c>
      <c r="N16" s="13">
        <v>44909</v>
      </c>
      <c r="O16" s="13">
        <v>11791.3</v>
      </c>
      <c r="P16" s="13">
        <v>44848</v>
      </c>
      <c r="Q16" s="13">
        <v>52458</v>
      </c>
      <c r="R16" s="13">
        <v>57543</v>
      </c>
      <c r="S16" s="13">
        <v>59647</v>
      </c>
      <c r="T16" s="2"/>
    </row>
    <row r="17" spans="1:20" ht="63.95" customHeight="1" x14ac:dyDescent="0.25">
      <c r="A17" s="10" t="s">
        <v>54</v>
      </c>
      <c r="B17" s="19" t="s">
        <v>55</v>
      </c>
      <c r="C17" s="20"/>
      <c r="D17" s="17" t="s">
        <v>56</v>
      </c>
      <c r="E17" s="18"/>
      <c r="F17" s="18"/>
      <c r="G17" s="18"/>
      <c r="H17" s="18"/>
      <c r="I17" s="18"/>
      <c r="J17" s="18"/>
      <c r="K17" s="11" t="s">
        <v>55</v>
      </c>
      <c r="L17" s="11" t="s">
        <v>12</v>
      </c>
      <c r="M17" s="12" t="s">
        <v>57</v>
      </c>
      <c r="N17" s="13">
        <v>270000</v>
      </c>
      <c r="O17" s="13">
        <v>211199.3</v>
      </c>
      <c r="P17" s="13">
        <v>270000</v>
      </c>
      <c r="Q17" s="13">
        <v>210000</v>
      </c>
      <c r="R17" s="13">
        <v>210000</v>
      </c>
      <c r="S17" s="13">
        <v>210000</v>
      </c>
      <c r="T17" s="2"/>
    </row>
    <row r="18" spans="1:20" ht="63.95" customHeight="1" x14ac:dyDescent="0.25">
      <c r="A18" s="10" t="s">
        <v>58</v>
      </c>
      <c r="B18" s="19" t="s">
        <v>59</v>
      </c>
      <c r="C18" s="20"/>
      <c r="D18" s="17" t="s">
        <v>60</v>
      </c>
      <c r="E18" s="18"/>
      <c r="F18" s="18"/>
      <c r="G18" s="18"/>
      <c r="H18" s="18"/>
      <c r="I18" s="18"/>
      <c r="J18" s="18"/>
      <c r="K18" s="11" t="s">
        <v>59</v>
      </c>
      <c r="L18" s="11" t="s">
        <v>12</v>
      </c>
      <c r="M18" s="12" t="s">
        <v>61</v>
      </c>
      <c r="N18" s="13">
        <v>10500</v>
      </c>
      <c r="O18" s="13">
        <v>0</v>
      </c>
      <c r="P18" s="13">
        <v>10500</v>
      </c>
      <c r="Q18" s="13">
        <v>10500</v>
      </c>
      <c r="R18" s="13">
        <v>10500</v>
      </c>
      <c r="S18" s="13">
        <v>10500</v>
      </c>
      <c r="T18" s="2"/>
    </row>
    <row r="19" spans="1:20" ht="1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 t="s">
        <v>62</v>
      </c>
      <c r="M19" s="5" t="s">
        <v>63</v>
      </c>
      <c r="N19" s="13">
        <f t="shared" ref="N19:P19" si="0">SUM(N6:N18)</f>
        <v>2826134</v>
      </c>
      <c r="O19" s="13">
        <f t="shared" si="0"/>
        <v>2434101.2099999995</v>
      </c>
      <c r="P19" s="13">
        <f t="shared" si="0"/>
        <v>2826073</v>
      </c>
      <c r="Q19" s="13">
        <v>2830212</v>
      </c>
      <c r="R19" s="13">
        <f t="shared" ref="R19:S19" si="1">SUM(R6:R18)</f>
        <v>3288979</v>
      </c>
      <c r="S19" s="13">
        <f t="shared" si="1"/>
        <v>3332083</v>
      </c>
      <c r="T19" s="2"/>
    </row>
  </sheetData>
  <mergeCells count="39">
    <mergeCell ref="A1:S1"/>
    <mergeCell ref="D3:K3"/>
    <mergeCell ref="P3:P4"/>
    <mergeCell ref="B3:C4"/>
    <mergeCell ref="Q3:S3"/>
    <mergeCell ref="A3:A4"/>
    <mergeCell ref="D4:J4"/>
    <mergeCell ref="B18:C18"/>
    <mergeCell ref="D15:J15"/>
    <mergeCell ref="B15:C15"/>
    <mergeCell ref="D16:J16"/>
    <mergeCell ref="D5:J5"/>
    <mergeCell ref="B5:C5"/>
    <mergeCell ref="O3:O4"/>
    <mergeCell ref="N3:N4"/>
    <mergeCell ref="M3:M4"/>
    <mergeCell ref="L3:L4"/>
    <mergeCell ref="D18:J18"/>
    <mergeCell ref="B16:C16"/>
    <mergeCell ref="D17:J17"/>
    <mergeCell ref="B17:C17"/>
    <mergeCell ref="D12:J12"/>
    <mergeCell ref="B12:C12"/>
    <mergeCell ref="D13:J13"/>
    <mergeCell ref="B13:C13"/>
    <mergeCell ref="D14:J14"/>
    <mergeCell ref="B14:C14"/>
    <mergeCell ref="D9:J9"/>
    <mergeCell ref="B9:C9"/>
    <mergeCell ref="B10:C10"/>
    <mergeCell ref="D10:J10"/>
    <mergeCell ref="D11:J11"/>
    <mergeCell ref="B11:C11"/>
    <mergeCell ref="D6:J6"/>
    <mergeCell ref="B6:C6"/>
    <mergeCell ref="D7:J7"/>
    <mergeCell ref="B7:C7"/>
    <mergeCell ref="D8:J8"/>
    <mergeCell ref="B8:C8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91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91"/>
  </Parameters>
</MailMerge>
</file>

<file path=customXml/itemProps1.xml><?xml version="1.0" encoding="utf-8"?>
<ds:datastoreItem xmlns:ds="http://schemas.openxmlformats.org/officeDocument/2006/customXml" ds:itemID="{D556F5B3-E22A-44A3-9BB1-63A3700509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2024-11-14T05:46:13Z</dcterms:created>
  <dcterms:modified xsi:type="dcterms:W3CDTF">2024-11-15T07:32:22Z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дату(5).xlsx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