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Решение СД годовой за 2023\Плюсково\"/>
    </mc:Choice>
  </mc:AlternateContent>
  <bookViews>
    <workbookView xWindow="132" yWindow="588" windowWidth="21840" windowHeight="7356"/>
  </bookViews>
  <sheets>
    <sheet name="без учета счетов бюджета" sheetId="2" r:id="rId1"/>
  </sheets>
  <definedNames>
    <definedName name="_xlnm.Print_Titles" localSheetId="0">'без учета счетов бюджета'!$6:$7</definedName>
    <definedName name="_xlnm.Print_Area" localSheetId="0">'без учета счетов бюджета'!$A$1:$D$11</definedName>
  </definedNames>
  <calcPr calcId="152511"/>
</workbook>
</file>

<file path=xl/calcChain.xml><?xml version="1.0" encoding="utf-8"?>
<calcChain xmlns="http://schemas.openxmlformats.org/spreadsheetml/2006/main">
  <c r="C11" i="2" l="1"/>
  <c r="B11" i="2"/>
  <c r="D8" i="2"/>
  <c r="D11" i="2" l="1"/>
  <c r="D9" i="2"/>
  <c r="D10" i="2"/>
</calcChain>
</file>

<file path=xl/sharedStrings.xml><?xml version="1.0" encoding="utf-8"?>
<sst xmlns="http://schemas.openxmlformats.org/spreadsheetml/2006/main" count="11" uniqueCount="11">
  <si>
    <t>Единица измерения: руб.</t>
  </si>
  <si>
    <t>Уточненная роспись/план</t>
  </si>
  <si>
    <t>Касс. расход</t>
  </si>
  <si>
    <t>ВСЕГО РАСХОДОВ:</t>
  </si>
  <si>
    <t>% исполнения</t>
  </si>
  <si>
    <t>Наименование программы</t>
  </si>
  <si>
    <t>Ведомственная целевая программа «Повышение уровня эффективности бюджетных расходов сельского поселения «Деревня Плюсково»</t>
  </si>
  <si>
    <t>Муниципальная программа "Развитие культуры сельского поселения "Деревня Плюсково"</t>
  </si>
  <si>
    <t>Муниципальная программа "Благоустройство территории муниципального образования сельского поселения "Деревня Плюсково"</t>
  </si>
  <si>
    <t>Приложение № 3 к пояснительной записке  к годовому отчету об исполнении бюджета МО СП "Деревня Плюсково" за 2023 год</t>
  </si>
  <si>
    <t>Исполнение бюджета МО СП " Деревня Плюсково"по муниципальным и ведомственным программам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</si>
</sst>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27">
    <xf numFmtId="0" fontId="0" fillId="0" borderId="0" xfId="0"/>
    <xf numFmtId="0" fontId="8" fillId="0" borderId="0" xfId="0" applyFont="1" applyFill="1" applyProtection="1">
      <protection locked="0"/>
    </xf>
    <xf numFmtId="0" fontId="7" fillId="0" borderId="1" xfId="2" applyNumberFormat="1" applyFont="1" applyFill="1" applyProtection="1"/>
    <xf numFmtId="164" fontId="7" fillId="0" borderId="3" xfId="2" applyNumberFormat="1" applyFont="1" applyFill="1" applyBorder="1" applyAlignment="1" applyProtection="1">
      <alignment horizontal="center" vertical="center"/>
    </xf>
    <xf numFmtId="0" fontId="10" fillId="0" borderId="2" xfId="11" applyNumberFormat="1" applyFont="1" applyFill="1" applyProtection="1">
      <alignment horizontal="left"/>
    </xf>
    <xf numFmtId="164" fontId="10" fillId="0" borderId="3" xfId="2" applyNumberFormat="1" applyFont="1" applyFill="1" applyBorder="1" applyAlignment="1" applyProtection="1">
      <alignment horizontal="center" vertical="center"/>
    </xf>
    <xf numFmtId="0" fontId="7" fillId="5" borderId="1" xfId="2" applyNumberFormat="1" applyFont="1" applyFill="1" applyProtection="1"/>
    <xf numFmtId="4" fontId="10" fillId="5" borderId="2" xfId="12" applyNumberFormat="1" applyFont="1" applyFill="1" applyAlignment="1" applyProtection="1">
      <alignment horizontal="center" vertical="center" shrinkToFit="1"/>
    </xf>
    <xf numFmtId="0" fontId="7" fillId="5" borderId="1" xfId="14" applyNumberFormat="1" applyFont="1" applyFill="1" applyProtection="1">
      <alignment horizontal="left" wrapText="1"/>
    </xf>
    <xf numFmtId="0" fontId="8" fillId="5" borderId="0" xfId="0" applyFont="1" applyFill="1" applyProtection="1">
      <protection locked="0"/>
    </xf>
    <xf numFmtId="49" fontId="10" fillId="0" borderId="2" xfId="8" applyNumberFormat="1" applyFont="1" applyAlignment="1" applyProtection="1">
      <alignment horizontal="left" vertical="top" wrapText="1"/>
    </xf>
    <xf numFmtId="0" fontId="7" fillId="0" borderId="1" xfId="14" applyNumberFormat="1" applyFont="1" applyFill="1" applyProtection="1">
      <alignment horizontal="left" wrapText="1"/>
    </xf>
    <xf numFmtId="0" fontId="9" fillId="0" borderId="1" xfId="3" applyNumberFormat="1" applyFont="1" applyFill="1" applyAlignment="1" applyProtection="1">
      <alignment horizontal="center" wrapText="1"/>
    </xf>
    <xf numFmtId="0" fontId="7" fillId="0" borderId="1" xfId="2" applyNumberFormat="1" applyFont="1" applyFill="1" applyAlignment="1" applyProtection="1">
      <alignment horizontal="center" wrapText="1"/>
    </xf>
    <xf numFmtId="0" fontId="10" fillId="5" borderId="2" xfId="6" applyNumberFormat="1" applyFont="1" applyFill="1" applyProtection="1">
      <alignment horizontal="center" vertical="center" wrapText="1"/>
    </xf>
    <xf numFmtId="0" fontId="10" fillId="5" borderId="2" xfId="6" applyFont="1" applyFill="1">
      <alignment horizontal="center" vertical="center" wrapText="1"/>
    </xf>
    <xf numFmtId="0" fontId="10" fillId="0" borderId="2" xfId="6" applyNumberFormat="1" applyFont="1" applyFill="1" applyProtection="1">
      <alignment horizontal="center" vertical="center" wrapText="1"/>
    </xf>
    <xf numFmtId="0" fontId="10" fillId="0" borderId="2" xfId="6" applyFont="1" applyFill="1">
      <alignment horizontal="center" vertical="center" wrapText="1"/>
    </xf>
    <xf numFmtId="0" fontId="10" fillId="0" borderId="4" xfId="6" applyFont="1" applyFill="1" applyBorder="1">
      <alignment horizontal="center" vertical="center" wrapText="1"/>
    </xf>
    <xf numFmtId="0" fontId="7" fillId="0" borderId="1" xfId="1" applyNumberFormat="1" applyFont="1" applyFill="1" applyProtection="1">
      <alignment wrapText="1"/>
    </xf>
    <xf numFmtId="0" fontId="7" fillId="0" borderId="1" xfId="1" applyFont="1" applyFill="1">
      <alignment wrapText="1"/>
    </xf>
    <xf numFmtId="0" fontId="9" fillId="0" borderId="1" xfId="4" applyNumberFormat="1" applyFont="1" applyFill="1" applyProtection="1">
      <alignment horizontal="center"/>
    </xf>
    <xf numFmtId="0" fontId="9" fillId="0" borderId="1" xfId="4" applyFont="1" applyFill="1">
      <alignment horizontal="center"/>
    </xf>
    <xf numFmtId="4" fontId="1" fillId="0" borderId="2" xfId="23" applyNumberFormat="1" applyAlignment="1" applyProtection="1">
      <alignment horizontal="right" vertical="center" shrinkToFit="1"/>
    </xf>
    <xf numFmtId="0" fontId="7" fillId="0" borderId="5" xfId="5" applyNumberFormat="1" applyFont="1" applyFill="1" applyBorder="1" applyAlignment="1" applyProtection="1">
      <alignment horizontal="right"/>
    </xf>
    <xf numFmtId="0" fontId="7" fillId="0" borderId="5" xfId="5" applyFont="1" applyFill="1" applyBorder="1" applyAlignment="1">
      <alignment horizontal="right"/>
    </xf>
    <xf numFmtId="0" fontId="0" fillId="0" borderId="5" xfId="0" applyBorder="1" applyAlignment="1"/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showGridLines="0" tabSelected="1" view="pageBreakPreview" zoomScaleNormal="100" zoomScaleSheetLayoutView="100" workbookViewId="0">
      <selection activeCell="J10" sqref="J10"/>
    </sheetView>
  </sheetViews>
  <sheetFormatPr defaultColWidth="9.109375" defaultRowHeight="13.8" outlineLevelRow="1" x14ac:dyDescent="0.25"/>
  <cols>
    <col min="1" max="1" width="50.6640625" style="1" customWidth="1"/>
    <col min="2" max="2" width="18.33203125" style="9" customWidth="1"/>
    <col min="3" max="3" width="17.33203125" style="9" customWidth="1"/>
    <col min="4" max="4" width="13.44140625" style="1" customWidth="1"/>
    <col min="5" max="5" width="12" style="1" customWidth="1"/>
    <col min="6" max="16384" width="9.109375" style="1"/>
  </cols>
  <sheetData>
    <row r="1" spans="1:4" ht="64.2" customHeight="1" x14ac:dyDescent="0.25">
      <c r="A1" s="19"/>
      <c r="B1" s="20"/>
      <c r="C1" s="13" t="s">
        <v>9</v>
      </c>
      <c r="D1" s="13"/>
    </row>
    <row r="2" spans="1:4" x14ac:dyDescent="0.25">
      <c r="A2" s="19"/>
      <c r="B2" s="20"/>
      <c r="C2" s="6"/>
      <c r="D2" s="2"/>
    </row>
    <row r="3" spans="1:4" ht="36.6" customHeight="1" x14ac:dyDescent="0.3">
      <c r="A3" s="12" t="s">
        <v>10</v>
      </c>
      <c r="B3" s="12"/>
      <c r="C3" s="12"/>
      <c r="D3" s="12"/>
    </row>
    <row r="4" spans="1:4" ht="15.6" x14ac:dyDescent="0.3">
      <c r="A4" s="21"/>
      <c r="B4" s="22"/>
      <c r="C4" s="22"/>
      <c r="D4" s="2"/>
    </row>
    <row r="5" spans="1:4" ht="14.4" x14ac:dyDescent="0.3">
      <c r="A5" s="24" t="s">
        <v>0</v>
      </c>
      <c r="B5" s="25"/>
      <c r="C5" s="25"/>
      <c r="D5" s="26"/>
    </row>
    <row r="6" spans="1:4" x14ac:dyDescent="0.25">
      <c r="A6" s="16" t="s">
        <v>5</v>
      </c>
      <c r="B6" s="14" t="s">
        <v>1</v>
      </c>
      <c r="C6" s="14" t="s">
        <v>2</v>
      </c>
      <c r="D6" s="16" t="s">
        <v>4</v>
      </c>
    </row>
    <row r="7" spans="1:4" x14ac:dyDescent="0.25">
      <c r="A7" s="17"/>
      <c r="B7" s="15"/>
      <c r="C7" s="15"/>
      <c r="D7" s="18"/>
    </row>
    <row r="8" spans="1:4" ht="39.6" x14ac:dyDescent="0.25">
      <c r="A8" s="10" t="s">
        <v>6</v>
      </c>
      <c r="B8" s="23">
        <v>1877794.62</v>
      </c>
      <c r="C8" s="23">
        <v>1717833.33</v>
      </c>
      <c r="D8" s="3">
        <f>C8/B8*100</f>
        <v>91.481427825158008</v>
      </c>
    </row>
    <row r="9" spans="1:4" ht="26.4" x14ac:dyDescent="0.25">
      <c r="A9" s="10" t="s">
        <v>7</v>
      </c>
      <c r="B9" s="23">
        <v>236508</v>
      </c>
      <c r="C9" s="23">
        <v>221676.52</v>
      </c>
      <c r="D9" s="3">
        <f t="shared" ref="D9:D11" si="0">C9/B9*100</f>
        <v>93.728973227121287</v>
      </c>
    </row>
    <row r="10" spans="1:4" ht="39.6" outlineLevel="1" x14ac:dyDescent="0.25">
      <c r="A10" s="10" t="s">
        <v>8</v>
      </c>
      <c r="B10" s="23">
        <v>1394729.96</v>
      </c>
      <c r="C10" s="23">
        <v>1242543.6200000001</v>
      </c>
      <c r="D10" s="3">
        <f t="shared" si="0"/>
        <v>89.088472724856373</v>
      </c>
    </row>
    <row r="11" spans="1:4" ht="20.25" customHeight="1" x14ac:dyDescent="0.25">
      <c r="A11" s="4" t="s">
        <v>3</v>
      </c>
      <c r="B11" s="7">
        <f>SUM(B8:B10)</f>
        <v>3509032.58</v>
      </c>
      <c r="C11" s="7">
        <f>SUM(C8:C10)</f>
        <v>3182053.47</v>
      </c>
      <c r="D11" s="5">
        <f t="shared" si="0"/>
        <v>90.681787571205746</v>
      </c>
    </row>
    <row r="12" spans="1:4" x14ac:dyDescent="0.25">
      <c r="A12" s="2"/>
      <c r="B12" s="6"/>
      <c r="C12" s="6"/>
      <c r="D12" s="2"/>
    </row>
    <row r="13" spans="1:4" x14ac:dyDescent="0.25">
      <c r="A13" s="11"/>
      <c r="B13" s="11"/>
      <c r="C13" s="8"/>
      <c r="D13" s="2"/>
    </row>
  </sheetData>
  <mergeCells count="11">
    <mergeCell ref="A13:B13"/>
    <mergeCell ref="A3:D3"/>
    <mergeCell ref="C1:D1"/>
    <mergeCell ref="B6:B7"/>
    <mergeCell ref="A6:A7"/>
    <mergeCell ref="D6:D7"/>
    <mergeCell ref="A1:B1"/>
    <mergeCell ref="A2:B2"/>
    <mergeCell ref="A4:C4"/>
    <mergeCell ref="C6:C7"/>
    <mergeCell ref="A5:D5"/>
  </mergeCells>
  <pageMargins left="0.59027779999999996" right="0.59027779999999996" top="0.59027779999999996" bottom="0.59027779999999996" header="0.39374999999999999" footer="0.39374999999999999"/>
  <pageSetup paperSize="9" scale="9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user_10_50_06.02.2013_16:06:31&lt;/VariantName&gt;&#10;  &lt;VariantLink&gt;57409129&lt;/VariantLink&gt;&#10;  &lt;ReportCode&gt;9C790F2479844E4892FC0F9CF2FD29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6AAD01-01FF-4CFF-B946-0E27007CC9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KAG\KGA</dc:creator>
  <cp:lastModifiedBy>User</cp:lastModifiedBy>
  <cp:lastPrinted>2023-03-02T13:08:03Z</cp:lastPrinted>
  <dcterms:created xsi:type="dcterms:W3CDTF">2022-01-26T12:14:43Z</dcterms:created>
  <dcterms:modified xsi:type="dcterms:W3CDTF">2024-02-26T12:57:21Z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user_10_50_06.02.2013_16_06_31(5).xlsx</vt:lpwstr>
  </property>
  <property fmtid="{D5CDD505-2E9C-101B-9397-08002B2CF9AE}" pid="4" name="Версия клиента">
    <vt:lpwstr>21.2.9.1240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user_10_50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